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SANDBOX_GENERADO\"/>
    </mc:Choice>
  </mc:AlternateContent>
  <xr:revisionPtr revIDLastSave="0" documentId="8_{4FD3B8CA-9357-43DF-9B83-950E439122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ol_Cerveza" sheetId="1" r:id="rId1"/>
    <sheet name="Control_Destilados" sheetId="2" r:id="rId2"/>
  </sheets>
  <calcPr calcId="191029"/>
</workbook>
</file>

<file path=xl/calcChain.xml><?xml version="1.0" encoding="utf-8"?>
<calcChain xmlns="http://schemas.openxmlformats.org/spreadsheetml/2006/main">
  <c r="I3" i="2" l="1"/>
  <c r="I3" i="1"/>
</calcChain>
</file>

<file path=xl/sharedStrings.xml><?xml version="1.0" encoding="utf-8"?>
<sst xmlns="http://schemas.openxmlformats.org/spreadsheetml/2006/main" count="44" uniqueCount="29">
  <si>
    <t>Fecha</t>
  </si>
  <si>
    <t>Nro. Documento</t>
  </si>
  <si>
    <t>Nro. Guía Movilización</t>
  </si>
  <si>
    <t>Proveedor / Cliente</t>
  </si>
  <si>
    <t>RIF</t>
  </si>
  <si>
    <t>Concepto</t>
  </si>
  <si>
    <t>Entradas (Uds)</t>
  </si>
  <si>
    <t>Salidas (Uds)</t>
  </si>
  <si>
    <t>Saldo Físico</t>
  </si>
  <si>
    <t>Base Imponible (VES)</t>
  </si>
  <si>
    <t>IBA (15%)</t>
  </si>
  <si>
    <t>IVA (16%)</t>
  </si>
  <si>
    <t>01/10/2026</t>
  </si>
  <si>
    <t>F-1020</t>
  </si>
  <si>
    <t>GM-45001</t>
  </si>
  <si>
    <t>Cervecería Regional C.A.</t>
  </si>
  <si>
    <t>J-30000000-1</t>
  </si>
  <si>
    <t>Compra Fuente Primaria</t>
  </si>
  <si>
    <t>02/10/2026</t>
  </si>
  <si>
    <t>Z-0012</t>
  </si>
  <si>
    <t>Consumidor Final</t>
  </si>
  <si>
    <t>Venta Retail</t>
  </si>
  <si>
    <t>IBA (50%)</t>
  </si>
  <si>
    <t>F-9022</t>
  </si>
  <si>
    <t>GM-45002</t>
  </si>
  <si>
    <t>Destilerías Unidas S.A.</t>
  </si>
  <si>
    <t>J-40000000-1</t>
  </si>
  <si>
    <t>03/10/2026</t>
  </si>
  <si>
    <t>Z-0015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</si>
</sst>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/>
  </sheetViews>
  <sheetFormatPr baseColWidth="10" defaultColWidth="9.140625" defaultRowHeight="15" x14ac:dyDescent="0.25"/>
  <cols>
    <col min="1" max="12" width="23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>
        <v>1000</v>
      </c>
      <c r="H2" s="2">
        <v>0</v>
      </c>
      <c r="I2" s="2">
        <v>1000</v>
      </c>
      <c r="J2" s="3">
        <v>300</v>
      </c>
      <c r="K2" s="3">
        <v>45</v>
      </c>
      <c r="L2" s="3">
        <v>48</v>
      </c>
    </row>
    <row r="3" spans="1:12" x14ac:dyDescent="0.25">
      <c r="A3" s="4" t="s">
        <v>18</v>
      </c>
      <c r="B3" s="4" t="s">
        <v>19</v>
      </c>
      <c r="C3" s="4"/>
      <c r="D3" s="4" t="s">
        <v>20</v>
      </c>
      <c r="E3" s="4"/>
      <c r="F3" s="4" t="s">
        <v>21</v>
      </c>
      <c r="G3" s="4">
        <v>0</v>
      </c>
      <c r="H3" s="4">
        <v>50</v>
      </c>
      <c r="I3" s="4">
        <f>I2-H3</f>
        <v>950</v>
      </c>
      <c r="J3" s="5">
        <v>350</v>
      </c>
      <c r="K3" s="5">
        <v>0</v>
      </c>
      <c r="L3" s="5">
        <v>56</v>
      </c>
    </row>
    <row r="5">
      <c r="A5" t="inlineStr">
        <is>
          <t>Autoría: AdaptaPro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"/>
  <sheetViews>
    <sheetView workbookViewId="0"/>
  </sheetViews>
  <sheetFormatPr baseColWidth="10" defaultColWidth="9.140625" defaultRowHeight="15" x14ac:dyDescent="0.25"/>
  <cols>
    <col min="1" max="12" width="23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22</v>
      </c>
      <c r="L1" s="1" t="s">
        <v>11</v>
      </c>
    </row>
    <row r="2" spans="1:12" x14ac:dyDescent="0.25">
      <c r="A2" s="2" t="s">
        <v>12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17</v>
      </c>
      <c r="G2" s="2">
        <v>500</v>
      </c>
      <c r="H2" s="2">
        <v>0</v>
      </c>
      <c r="I2" s="2">
        <v>500</v>
      </c>
      <c r="J2" s="3">
        <v>150</v>
      </c>
      <c r="K2" s="3">
        <v>75</v>
      </c>
      <c r="L2" s="3">
        <v>24</v>
      </c>
    </row>
    <row r="3" spans="1:12" x14ac:dyDescent="0.25">
      <c r="A3" s="4" t="s">
        <v>27</v>
      </c>
      <c r="B3" s="4" t="s">
        <v>28</v>
      </c>
      <c r="C3" s="4"/>
      <c r="D3" s="4" t="s">
        <v>20</v>
      </c>
      <c r="E3" s="4"/>
      <c r="F3" s="4" t="s">
        <v>21</v>
      </c>
      <c r="G3" s="4">
        <v>0</v>
      </c>
      <c r="H3" s="4">
        <v>10</v>
      </c>
      <c r="I3" s="4">
        <f>I2-H3</f>
        <v>490</v>
      </c>
      <c r="J3" s="5">
        <v>200</v>
      </c>
      <c r="K3" s="5">
        <v>0</v>
      </c>
      <c r="L3" s="5">
        <v>32</v>
      </c>
    </row>
    <row r="5">
      <c r="A5" t="inlineStr">
        <is>
          <t>Autoría: AdaptaPro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Control_Cerveza</vt:lpstr>
      <vt:lpstr>Control_Destilados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soprtedatapro@outlook.com</cp:lastModifiedBy>
  <dcterms:created xsi:type="dcterms:W3CDTF">2026-09-13T15:48:38Z</dcterms:created>
  <dcterms:modified xsi:type="dcterms:W3CDTF">2026-09-13T15:50:07Z</dcterms:modified>
</cp:coreProperties>
</file>